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<sst xmlns="http://schemas.openxmlformats.org/spreadsheetml/2006/main" count="42" uniqueCount="36">
  <si>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</si>
  <si>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</si>
  <si>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(2025 թվականի III եռամսյակ)</t>
  </si>
  <si>
    <r>
      <t xml:space="preserve"> &lt;&lt; 08 &gt;&gt; &lt;&lt; 10 &gt;&gt; 2025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</si>
  <si>
    <t xml:space="preserve">Պայմանագրի անվանումը`  Սուբսիդիայի հատկացման պայմանագիր  </t>
  </si>
  <si>
    <t xml:space="preserve">Պայմանագրի կնքման ամսաթիվը՝  &lt;&lt;04&gt;&gt;  &lt;&lt;04&gt;&gt;  2025թ                      </t>
  </si>
  <si>
    <t xml:space="preserve"> Պայմանագրի համարը՝  ՀԿ143</t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</si>
  <si>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</si>
  <si>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</si>
  <si>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</si>
  <si>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 Անիպեմզայի միջն. դպրոց</t>
    </r>
    <r>
      <rPr>
        <sz val="9"/>
        <color theme="1"/>
        <rFont val="Arial LatArm"/>
        <charset val="134"/>
      </rPr>
      <t>&gt;&gt; պետական ոչ առևտրային կազմակերպություն</t>
    </r>
  </si>
  <si>
    <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</t>
    </r>
    <r>
      <rPr>
        <sz val="9"/>
        <color theme="1"/>
        <rFont val="Arial"/>
        <charset val="134"/>
      </rPr>
      <t>հուլիսի</t>
    </r>
    <r>
      <rPr>
        <sz val="9"/>
        <color theme="1"/>
        <rFont val="Arial LatArm"/>
        <charset val="134"/>
      </rPr>
      <t xml:space="preserve">  2025 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&lt;&lt;30&gt;&gt;  </t>
    </r>
    <r>
      <rPr>
        <sz val="9"/>
        <color theme="1"/>
        <rFont val="Arial"/>
        <charset val="134"/>
      </rPr>
      <t>սեպտեմբերի</t>
    </r>
    <r>
      <rPr>
        <sz val="9"/>
        <color theme="1"/>
        <rFont val="Arial LatArm"/>
        <charset val="134"/>
      </rPr>
      <t xml:space="preserve"> 2025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</si>
  <si>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</si>
  <si>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</si>
  <si>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</si>
  <si>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</si>
  <si>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01.07.2025-30.09.2025</t>
  </si>
  <si>
    <t>Վճարված գումարը հազ. Դրամ/  01.07.2025-30.09.2025</t>
  </si>
  <si>
    <t>Բյուջեով նախատեսված գումարը Iեռամսյակ /հազ. դրամ/</t>
  </si>
  <si>
    <t xml:space="preserve"> I եռամսյակի մնացորդը/պարտքը +/-/հազ. դրամ/8=7-6</t>
  </si>
  <si>
    <t>Վճարման ժամկետը/ 01.07.2025-30.09.2025</t>
  </si>
  <si>
    <t>Պարզաբանումներ նշված տարբերությ. վերաբերյալ</t>
  </si>
  <si>
    <t>Աշխատավարձ</t>
  </si>
  <si>
    <t>Դրամ</t>
  </si>
  <si>
    <t xml:space="preserve"> 01.07.2025-30.09.2025</t>
  </si>
  <si>
    <t>Էներգետիկ ծառայություններ</t>
  </si>
  <si>
    <t>Կվ</t>
  </si>
  <si>
    <t>Գրասենյակ. նյութեր</t>
  </si>
  <si>
    <t>Դեռատիզացիա</t>
  </si>
  <si>
    <t>Աղբահանություն</t>
  </si>
  <si>
    <t>Աշխ. Մասն. Զարգ.</t>
  </si>
  <si>
    <t>Հատուկ նպատ. Նյութեր</t>
  </si>
  <si>
    <t>Պարտադիր վճար.</t>
  </si>
  <si>
    <t>Ընդամենը</t>
  </si>
  <si>
    <t>Վարչատնտեսական մասի համակարգող՝                       Ջ. Ադամյան</t>
  </si>
  <si>
    <t xml:space="preserve">                                Հաշվապահ՝                              Հ.  Խաչատրյան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</si>
</sst>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29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 LatArm"/>
      <charset val="134"/>
    </font>
    <font>
      <i/>
      <sz val="9"/>
      <color theme="1"/>
      <name val="Arial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sz val="8"/>
      <color theme="1"/>
      <name val="Arial LatArm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Arial LatArm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 wrapText="1"/>
    </xf>
    <xf numFmtId="180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80" fontId="2" fillId="0" borderId="0" xfId="0" applyNumberFormat="1" applyFont="1" applyAlignment="1">
      <alignment horizontal="center" vertical="center"/>
    </xf>
    <xf numFmtId="180" fontId="0" fillId="0" borderId="0" xfId="0" applyNumberFormat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81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180" fontId="0" fillId="0" borderId="0" xfId="0" applyNumberForma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4"/>
  <sheetViews>
    <sheetView tabSelected="1" topLeftCell="A11" workbookViewId="0">
      <selection activeCell="H26" sqref="H26"/>
    </sheetView>
  </sheetViews>
  <sheetFormatPr defaultColWidth="9" defaultRowHeight="14.4"/>
  <cols>
    <col min="1" max="1" width="5" style="2" customWidth="1"/>
    <col min="2" max="2" width="26.712962962963" customWidth="1"/>
    <col min="3" max="3" width="9.42592592592593" customWidth="1"/>
    <col min="4" max="4" width="8.42592592592593" customWidth="1"/>
    <col min="5" max="5" width="13.8518518518519" customWidth="1"/>
    <col min="6" max="6" width="16.1388888888889" customWidth="1"/>
    <col min="7" max="7" width="12.4259259259259" customWidth="1"/>
    <col min="8" max="8" width="15.8518518518519" customWidth="1"/>
    <col min="9" max="9" width="9.85185185185185" customWidth="1"/>
    <col min="10" max="10" width="18" customWidth="1"/>
    <col min="11" max="11" width="9.57407407407407" customWidth="1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spans="1:10">
      <c r="A8" s="7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spans="1:10">
      <c r="A9" s="8" t="s">
        <v>9</v>
      </c>
      <c r="B9" s="8"/>
      <c r="C9" s="8" t="s">
        <v>10</v>
      </c>
      <c r="D9" s="8"/>
      <c r="E9" s="8"/>
      <c r="F9" s="8"/>
      <c r="G9" s="8"/>
      <c r="H9" s="8"/>
      <c r="I9" s="8"/>
      <c r="J9" s="8"/>
    </row>
    <row r="10" spans="1:10">
      <c r="A10" s="9" t="s">
        <v>11</v>
      </c>
      <c r="B10" s="8"/>
      <c r="C10" s="8"/>
      <c r="D10" s="8"/>
      <c r="E10" s="8"/>
      <c r="F10" s="8"/>
      <c r="G10" s="8"/>
      <c r="H10" s="8"/>
      <c r="I10" s="8"/>
      <c r="J10" s="8"/>
    </row>
    <row r="11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ht="68.4" spans="1:10">
      <c r="A12" s="10" t="s">
        <v>12</v>
      </c>
      <c r="B12" s="10" t="s">
        <v>13</v>
      </c>
      <c r="C12" s="10" t="s">
        <v>14</v>
      </c>
      <c r="D12" s="10" t="s">
        <v>15</v>
      </c>
      <c r="E12" s="10" t="s">
        <v>16</v>
      </c>
      <c r="F12" s="10" t="s">
        <v>17</v>
      </c>
      <c r="G12" s="10" t="s">
        <v>18</v>
      </c>
      <c r="H12" s="10" t="s">
        <v>19</v>
      </c>
      <c r="I12" s="10" t="s">
        <v>20</v>
      </c>
      <c r="J12" s="10" t="s">
        <v>21</v>
      </c>
    </row>
    <row r="13" spans="1:13">
      <c r="A13" s="10">
        <v>1</v>
      </c>
      <c r="B13" s="10">
        <v>2</v>
      </c>
      <c r="C13" s="10">
        <v>3</v>
      </c>
      <c r="D13" s="11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M13" s="20"/>
    </row>
    <row r="14" ht="17.25" customHeight="1" spans="1:13">
      <c r="A14" s="10">
        <v>1</v>
      </c>
      <c r="B14" s="10" t="s">
        <v>22</v>
      </c>
      <c r="C14" s="10" t="s">
        <v>23</v>
      </c>
      <c r="D14" s="11">
        <v>25</v>
      </c>
      <c r="E14" s="12">
        <v>11140.8</v>
      </c>
      <c r="F14" s="11">
        <v>10663.3</v>
      </c>
      <c r="G14" s="12">
        <v>10663.3</v>
      </c>
      <c r="H14" s="13">
        <f t="shared" ref="H14:H21" si="0">G14-F14</f>
        <v>0</v>
      </c>
      <c r="I14" s="21" t="s">
        <v>24</v>
      </c>
      <c r="J14" s="22"/>
      <c r="K14" s="19"/>
      <c r="M14" s="23"/>
    </row>
    <row r="15" spans="1:17">
      <c r="A15" s="10">
        <v>2</v>
      </c>
      <c r="B15" s="10" t="s">
        <v>25</v>
      </c>
      <c r="C15" s="10" t="s">
        <v>26</v>
      </c>
      <c r="D15" s="11"/>
      <c r="E15" s="12"/>
      <c r="F15" s="12"/>
      <c r="G15" s="12"/>
      <c r="H15" s="13">
        <f t="shared" si="0"/>
        <v>0</v>
      </c>
      <c r="I15" s="24"/>
      <c r="J15" s="10"/>
      <c r="Q15" s="19"/>
    </row>
    <row r="16" spans="1:11">
      <c r="A16" s="10">
        <v>4</v>
      </c>
      <c r="B16" s="10" t="s">
        <v>27</v>
      </c>
      <c r="C16" s="10" t="s">
        <v>23</v>
      </c>
      <c r="D16" s="11"/>
      <c r="E16" s="12">
        <v>60.5</v>
      </c>
      <c r="F16" s="12"/>
      <c r="G16" s="12"/>
      <c r="H16" s="13">
        <f t="shared" si="0"/>
        <v>0</v>
      </c>
      <c r="I16" s="24"/>
      <c r="J16" s="10"/>
      <c r="K16" s="19"/>
    </row>
    <row r="17" ht="12" customHeight="1" spans="1:10">
      <c r="A17" s="10">
        <v>5</v>
      </c>
      <c r="B17" s="10" t="s">
        <v>28</v>
      </c>
      <c r="C17" s="10" t="s">
        <v>23</v>
      </c>
      <c r="D17" s="11"/>
      <c r="E17" s="12">
        <v>15</v>
      </c>
      <c r="F17" s="12"/>
      <c r="G17" s="12">
        <v>15</v>
      </c>
      <c r="H17" s="13">
        <f t="shared" si="0"/>
        <v>15</v>
      </c>
      <c r="I17" s="24"/>
      <c r="J17" s="10"/>
    </row>
    <row r="18" s="1" customFormat="1" ht="12" customHeight="1" spans="1:13">
      <c r="A18" s="10">
        <v>6</v>
      </c>
      <c r="B18" s="10" t="s">
        <v>29</v>
      </c>
      <c r="C18" s="10" t="s">
        <v>23</v>
      </c>
      <c r="D18" s="11"/>
      <c r="E18" s="12">
        <v>10.6</v>
      </c>
      <c r="F18" s="12">
        <v>3.5</v>
      </c>
      <c r="G18" s="12">
        <v>3.5</v>
      </c>
      <c r="H18" s="13">
        <f t="shared" ref="H18" si="1">G18-F18</f>
        <v>0</v>
      </c>
      <c r="I18" s="24"/>
      <c r="J18" s="10"/>
      <c r="K18" s="25"/>
      <c r="M18" s="25"/>
    </row>
    <row r="19" s="1" customFormat="1" ht="12" customHeight="1" spans="1:13">
      <c r="A19" s="10">
        <v>7</v>
      </c>
      <c r="B19" s="10" t="s">
        <v>30</v>
      </c>
      <c r="C19" s="10" t="s">
        <v>23</v>
      </c>
      <c r="D19" s="11"/>
      <c r="E19" s="12"/>
      <c r="F19" s="12"/>
      <c r="G19" s="12"/>
      <c r="H19" s="13">
        <f t="shared" si="0"/>
        <v>0</v>
      </c>
      <c r="I19" s="24"/>
      <c r="J19" s="10"/>
      <c r="K19" s="25"/>
      <c r="M19" s="25"/>
    </row>
    <row r="20" spans="1:13">
      <c r="A20" s="10">
        <v>8</v>
      </c>
      <c r="B20" s="10" t="s">
        <v>31</v>
      </c>
      <c r="C20" s="10" t="s">
        <v>23</v>
      </c>
      <c r="D20" s="11"/>
      <c r="E20" s="12">
        <v>53.9</v>
      </c>
      <c r="F20" s="12">
        <v>53.9</v>
      </c>
      <c r="G20" s="12">
        <v>53.9</v>
      </c>
      <c r="H20" s="13">
        <f t="shared" si="0"/>
        <v>0</v>
      </c>
      <c r="I20" s="24"/>
      <c r="J20" s="10"/>
      <c r="M20" s="19"/>
    </row>
    <row r="21" ht="16.5" customHeight="1" spans="1:13">
      <c r="A21" s="10">
        <v>9</v>
      </c>
      <c r="B21" s="10" t="s">
        <v>32</v>
      </c>
      <c r="C21" s="10" t="s">
        <v>23</v>
      </c>
      <c r="D21" s="11"/>
      <c r="E21" s="12">
        <v>10</v>
      </c>
      <c r="F21" s="12">
        <v>10</v>
      </c>
      <c r="G21" s="12">
        <v>10</v>
      </c>
      <c r="H21" s="13">
        <f t="shared" si="0"/>
        <v>0</v>
      </c>
      <c r="I21" s="26"/>
      <c r="J21" s="10"/>
      <c r="M21" s="19"/>
    </row>
    <row r="22" ht="14.25" customHeight="1" spans="1:13">
      <c r="A22" s="10"/>
      <c r="B22" s="10" t="s">
        <v>33</v>
      </c>
      <c r="C22" s="10"/>
      <c r="D22" s="10"/>
      <c r="E22" s="14"/>
      <c r="F22" s="14">
        <f>F14+F15+F16+F17+F19+F21</f>
        <v>10673.3</v>
      </c>
      <c r="G22" s="14">
        <f>G14+G15+G16+G17+G18+G19+G20+G21</f>
        <v>10745.7</v>
      </c>
      <c r="H22" s="14">
        <f>H14+H15+H16+H17+H19+H21</f>
        <v>15</v>
      </c>
      <c r="I22" s="27"/>
      <c r="J22" s="10"/>
      <c r="M22" s="19"/>
    </row>
    <row r="23" ht="12.75" customHeight="1" spans="1:13">
      <c r="A23" s="4"/>
      <c r="B23" s="4"/>
      <c r="C23" s="4"/>
      <c r="D23" s="4"/>
      <c r="E23" s="15"/>
      <c r="F23" s="15"/>
      <c r="G23" s="15"/>
      <c r="H23" s="15"/>
      <c r="I23" s="3"/>
      <c r="J23" s="4"/>
      <c r="M23" s="19"/>
    </row>
    <row r="24" spans="1:14">
      <c r="A24" s="16"/>
      <c r="B24" s="17" t="s">
        <v>34</v>
      </c>
      <c r="C24" s="17"/>
      <c r="D24" s="17"/>
      <c r="E24" s="17"/>
      <c r="F24" s="17"/>
      <c r="G24" s="17"/>
      <c r="H24" s="18"/>
      <c r="I24" s="16"/>
      <c r="J24" s="16"/>
      <c r="M24" s="19"/>
      <c r="N24" s="19"/>
    </row>
    <row r="25" ht="24.75" customHeight="1" spans="1:13">
      <c r="A25" s="16"/>
      <c r="B25" s="17" t="s">
        <v>35</v>
      </c>
      <c r="C25" s="17"/>
      <c r="D25" s="17"/>
      <c r="E25" s="17"/>
      <c r="F25" s="17"/>
      <c r="G25" s="18"/>
      <c r="H25" s="18"/>
      <c r="I25" s="16"/>
      <c r="J25" s="16"/>
      <c r="M25" s="19"/>
    </row>
    <row r="26" spans="7:7">
      <c r="G26" s="19"/>
    </row>
    <row r="27" spans="11:11">
      <c r="K27" s="19"/>
    </row>
    <row r="32" spans="8:8">
      <c r="H32" s="19"/>
    </row>
    <row r="34" spans="8:8">
      <c r="H34" s="19"/>
    </row>
  </sheetData>
  <mergeCells count="15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B24:G24"/>
    <mergeCell ref="B25:F25"/>
    <mergeCell ref="I14:I21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2025-10-07T07:12:15Z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2B96F7A9F7BC4782B209BB9134CEB1F4_13</vt:lpwstr>
  </property>
  <property fmtid="{D5CDD505-2E9C-101B-9397-08002B2CF9AE}" pid="3" name="KSOProductBuildVer">
    <vt:lpwstr>1049-12.2.0.22556</vt:lpwstr>
  </property>
</Properties>
</file>